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32" activeTab="0"/>
  </bookViews>
  <sheets>
    <sheet name="сведения" sheetId="1" r:id="rId1"/>
    <sheet name="XDO_METADATA" sheetId="2" state="hidden" r:id="rId2"/>
  </sheets>
  <definedNames>
    <definedName name="XDO_?ACTDOMCODE?" localSheetId="0">'сведения'!$A$9:$A$41</definedName>
    <definedName name="XDO_?ACTDOMCODE?">#REF!</definedName>
    <definedName name="XDO_?CSMCTGY_NAME?" localSheetId="0">'сведения'!$J$9:$J$41</definedName>
    <definedName name="XDO_?CSMCTGY_NAME?">#REF!</definedName>
    <definedName name="XDO_?inst_Fullname?" localSheetId="0">'сведения'!$A$4</definedName>
    <definedName name="XDO_?inst_Fullname?">#REF!</definedName>
    <definedName name="XDO_?INST_NAME?" localSheetId="0">'сведения'!$I$9:$I$41</definedName>
    <definedName name="XDO_?INST_NAME?">#REF!</definedName>
    <definedName name="XDO_?NAME_1?" localSheetId="0">'сведения'!#REF!</definedName>
    <definedName name="XDO_?NAME_1?">#REF!</definedName>
    <definedName name="XDO_?NAME_2?" localSheetId="0">'сведения'!#REF!</definedName>
    <definedName name="XDO_?NAME_2?">#REF!</definedName>
    <definedName name="XDO_?NAME_CODE?" localSheetId="0">'сведения'!#REF!</definedName>
    <definedName name="XDO_?NAME_CODE?">#REF!</definedName>
    <definedName name="XDO_?NAME_NAME?" localSheetId="0">'сведения'!$F$9:$F$41</definedName>
    <definedName name="XDO_?NAME_NAME?">#REF!</definedName>
    <definedName name="XDO_?NPA_DESCRIPTIONS?" localSheetId="0">'сведения'!#REF!</definedName>
    <definedName name="XDO_?NPA_DESCRIPTIONS?">#REF!</definedName>
    <definedName name="XDO_?QI_NAME?" localSheetId="0">'сведения'!$L$9:$L$41</definedName>
    <definedName name="XDO_?QI_NAME?">#REF!</definedName>
    <definedName name="XDO_?RCA_CODE?" localSheetId="0">'сведения'!$H$9:$H$41</definedName>
    <definedName name="XDO_?RCA_CODE?">#REF!</definedName>
    <definedName name="XDO_?REGRNUMBER?" localSheetId="0">'сведения'!$E$9:$E$41</definedName>
    <definedName name="XDO_?REGRNUMBER?">#REF!</definedName>
    <definedName name="XDO_?SC_NAME_1?" localSheetId="0">'сведения'!#REF!</definedName>
    <definedName name="XDO_?SC_NAME_1?">#REF!</definedName>
    <definedName name="XDO_?SC_NAME_2?" localSheetId="0">'сведения'!#REF!</definedName>
    <definedName name="XDO_?SC_NAME_2?">#REF!</definedName>
    <definedName name="XDO_?SC_NAME_3?" localSheetId="0">'сведения'!#REF!</definedName>
    <definedName name="XDO_?SC_NAME_3?">#REF!</definedName>
    <definedName name="XDO_?Service_Belong210FL?" localSheetId="0">'сведения'!#REF!</definedName>
    <definedName name="XDO_?Service_Belong210FL?">#REF!</definedName>
    <definedName name="XDO_?Service_NcsrlyBelong210FL?" localSheetId="0">'сведения'!#REF!</definedName>
    <definedName name="XDO_?Service_NcsrlyBelong210FL?">#REF!</definedName>
    <definedName name="XDO_?SVCKIND?" localSheetId="0">'сведения'!#REF!</definedName>
    <definedName name="XDO_?SVCKIND?">#REF!</definedName>
    <definedName name="XDO_?SVCPAID?" localSheetId="0">'сведения'!$G$9:$G$41</definedName>
    <definedName name="XDO_?SVCPAID?">#REF!</definedName>
    <definedName name="XDO_?VOLIND_NAME?" localSheetId="0">'сведения'!$K$9:$K$41</definedName>
    <definedName name="XDO_?VOLIND_NAME?">#REF!</definedName>
    <definedName name="XDO_?XDOFIELD1?" localSheetId="0">'сведения'!$I$2:$I$6</definedName>
    <definedName name="XDO_?XDOFIELD1?">#REF!</definedName>
    <definedName name="XDO_?XDOFIELD2?" localSheetId="0">'сведения'!#REF!</definedName>
    <definedName name="XDO_?XDOFIELD2?">#REF!</definedName>
    <definedName name="XDO_?XDOFIELD3?" localSheetId="0">'сведения'!#REF!</definedName>
    <definedName name="XDO_?XDOFIELD3?">#REF!</definedName>
    <definedName name="XDO_GROUP_?HEADER?" localSheetId="0">'сведения'!$A$1:$L$6</definedName>
    <definedName name="XDO_GROUP_?HEADER?">#REF!</definedName>
    <definedName name="XDO_GROUP_?SERVICE_LIST?" localSheetId="0">'сведения'!$A$9:$L$41</definedName>
    <definedName name="XDO_GROUP_?SERVICE_LIST?">#REF!</definedName>
    <definedName name="_xlnm.Print_Titles" localSheetId="0">'сведения'!$7:$7</definedName>
    <definedName name="_xlnm.Print_Area" localSheetId="0">'сведения'!$A$1:$L$41</definedName>
  </definedNames>
  <calcPr fullCalcOnLoad="1"/>
</workbook>
</file>

<file path=xl/sharedStrings.xml><?xml version="1.0" encoding="utf-8"?>
<sst xmlns="http://schemas.openxmlformats.org/spreadsheetml/2006/main" count="227" uniqueCount="156">
  <si>
    <t>Реестровый номер</t>
  </si>
  <si>
    <t>Наименование базовой услуги или работы</t>
  </si>
  <si>
    <t xml:space="preserve">000000000004422008508310100000000000006102101 </t>
  </si>
  <si>
    <t>Заготовка, хранение, транспортировка и обеспечение безопасности донорской крови и ее компонентов</t>
  </si>
  <si>
    <t xml:space="preserve">000000000004422008508202002300000002000100101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</si>
  <si>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"060000 ЗДРАВООХРАНЕНИЕ"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</si>
  <si>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</si>
  <si>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</si>
  <si>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</si>
  <si>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</si>
  <si>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</si>
  <si>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</si>
  <si>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</si>
  <si>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</si>
  <si>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</si>
  <si>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</si>
  <si>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</si>
  <si>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</si>
  <si>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</si>
  <si>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</si>
  <si>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</si>
  <si>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</si>
  <si>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</si>
  <si>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</si>
  <si>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</si>
  <si>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</si>
  <si>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</si>
  <si>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</si>
  <si>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</si>
  <si>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</si>
  <si>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</si>
  <si>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</si>
  <si>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</si>
  <si>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</si>
  <si>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</si>
  <si>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</si>
  <si>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</si>
  <si>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</si>
  <si>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</si>
  <si>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</si>
  <si>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</si>
  <si>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</si>
  <si>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</si>
  <si>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</si>
  <si>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</si>
  <si>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</si>
  <si>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</si>
  <si>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</si>
  <si>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</si>
  <si>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</si>
  <si>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</si>
  <si>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</si>
  <si>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</si>
  <si>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</si>
  <si>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</si>
  <si>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</si>
  <si>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</si>
  <si>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</si>
  <si>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XDO_?XDOFIELD1?</t>
  </si>
  <si>
    <t>&lt;?Approver_Post?&gt;</t>
  </si>
  <si>
    <t>XDO_?XDOFIELD2?</t>
  </si>
  <si>
    <t>&lt;?Approver_SFP?&gt;</t>
  </si>
  <si>
    <t>XDO_?XDOFIELD3?</t>
  </si>
  <si>
    <t>&lt;?concat(' ',substring(.//Approver_Date, 9, 2),'.',substring(.//Approver_Date, 6, 2),'.',substring(.//Approver_Date, 1, 4))?&gt;</t>
  </si>
  <si>
    <t>Сведения о планируемых объемах оказания государственных услуг (работ) государствнными бюджетными и автономными учреждениями субъекта Российской Федерации,  а также о планируемых объемах субсидий на их финансовое обеспечение</t>
  </si>
  <si>
    <t xml:space="preserve">№ п/п </t>
  </si>
  <si>
    <t xml:space="preserve">Наименование государственной услуги (работы) </t>
  </si>
  <si>
    <t xml:space="preserve">Министерство здравоохранения и демографической политики Магаданской области </t>
  </si>
  <si>
    <t>Коды</t>
  </si>
  <si>
    <t xml:space="preserve">Наименование показателя </t>
  </si>
  <si>
    <t>1.1</t>
  </si>
  <si>
    <t xml:space="preserve">Единица измерения </t>
  </si>
  <si>
    <t>Оценка за текущий год</t>
  </si>
  <si>
    <t>Факт за отчетный год</t>
  </si>
  <si>
    <t>План на очередной год</t>
  </si>
  <si>
    <t>План на 1-й год планового периода</t>
  </si>
  <si>
    <t>План на 2-й год планового периода</t>
  </si>
  <si>
    <t>тыс. руб.</t>
  </si>
  <si>
    <t>1.2</t>
  </si>
  <si>
    <t>Объем субсидий на финансовое обеспечение оказания государственных услуг (выполнения работ)</t>
  </si>
  <si>
    <t xml:space="preserve"> </t>
  </si>
  <si>
    <t>Показатель, характеризующий объем государственной услуги (работы)</t>
  </si>
  <si>
    <t>1.3</t>
  </si>
  <si>
    <t>1.4</t>
  </si>
  <si>
    <t xml:space="preserve">'000000000004422008508213000201500001001100102 </t>
  </si>
  <si>
    <t>1.5</t>
  </si>
  <si>
    <t>1.6</t>
  </si>
  <si>
    <t xml:space="preserve">'000000000004422008508203000000000001007100101 </t>
  </si>
  <si>
    <t>611090101Г0300590</t>
  </si>
  <si>
    <t>1.7</t>
  </si>
  <si>
    <t>'000000000004422008508203000000000002006100101</t>
  </si>
  <si>
    <t>611090301Г0300590</t>
  </si>
  <si>
    <t>'000000000004422008508202000200000002005100102</t>
  </si>
  <si>
    <t>1.9</t>
  </si>
  <si>
    <t xml:space="preserve">'000000000004422008508202000300000002004100103 </t>
  </si>
  <si>
    <t>611090301Г0300590611</t>
  </si>
  <si>
    <t>611090601Г0300590611</t>
  </si>
  <si>
    <t>1.12</t>
  </si>
  <si>
    <t xml:space="preserve">'000000000004422008508202000400000001004100102 </t>
  </si>
  <si>
    <t>611090101Г0300590611</t>
  </si>
  <si>
    <t>1.13</t>
  </si>
  <si>
    <t>1.14</t>
  </si>
  <si>
    <t>611090201Г0300590611</t>
  </si>
  <si>
    <t>'000000000004422008508200001201800003006100101</t>
  </si>
  <si>
    <t>1.15</t>
  </si>
  <si>
    <t>1.16</t>
  </si>
  <si>
    <t>'000000000004422008508200001202000003002100101</t>
  </si>
  <si>
    <t>1.17</t>
  </si>
  <si>
    <t>'000000000004422008508200001600000003000100101</t>
  </si>
  <si>
    <t>'000000000004422008508200001200300003008100102</t>
  </si>
  <si>
    <t>1.18</t>
  </si>
  <si>
    <t xml:space="preserve">'000000000004422008508200001200800003007100102 </t>
  </si>
  <si>
    <t>'000000000004422008511720001700100001004100101</t>
  </si>
  <si>
    <t xml:space="preserve">'000000000004422008515037100100000000002100101 </t>
  </si>
  <si>
    <t>1.21</t>
  </si>
  <si>
    <t>611070401Г0300590611</t>
  </si>
  <si>
    <t>611090901Г0300590611</t>
  </si>
  <si>
    <t xml:space="preserve">'000000000004422008508337100000000000005101101 </t>
  </si>
  <si>
    <t>611090901Г0300590621</t>
  </si>
  <si>
    <t xml:space="preserve">ИТОГО субсидий на оказание государственных услуг (выполнение работ) </t>
  </si>
  <si>
    <t xml:space="preserve"> Талая </t>
  </si>
  <si>
    <t>Санаторно-курортное лечение</t>
  </si>
  <si>
    <t>стационары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</si>
  <si>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</si>
  <si>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 xml:space="preserve"> дневные стационары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</si>
  <si>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</si>
  <si>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 xml:space="preserve">нарко дневной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</si>
  <si>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</si>
  <si>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моб дневной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</si>
  <si>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</si>
  <si>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 xml:space="preserve"> туб1 дневной</t>
  </si>
  <si>
    <t>моб стационар</t>
  </si>
  <si>
    <t xml:space="preserve">Первичная медико-санитарная помощь, не включенная в базовую программу обязательного медицинского страхования </t>
  </si>
  <si>
    <t xml:space="preserve"> моб амбулаторная помощь</t>
  </si>
  <si>
    <t>Первичная медико-санитарная помощь, не включенная в базовую программу обязательного медицинского страхования</t>
  </si>
  <si>
    <t>род дом амб</t>
  </si>
  <si>
    <t xml:space="preserve"> профилактика амб</t>
  </si>
  <si>
    <t xml:space="preserve"> спид</t>
  </si>
  <si>
    <t xml:space="preserve"> северо-эвенск амб</t>
  </si>
  <si>
    <t xml:space="preserve"> фармация</t>
  </si>
  <si>
    <t>Хранение, распределение и отпуск лекарственных препаратов, биологически активных добавок, наркотических средств и психотропных веществ и их прекурсоров и медицинских изделий, в том числе для нужд резерва лекарственных средств для медицинского применения и медицинских изделий</t>
  </si>
  <si>
    <t>автопарк</t>
  </si>
  <si>
    <t xml:space="preserve"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 </t>
  </si>
  <si>
    <t>001. Количество койко-дней</t>
  </si>
  <si>
    <t xml:space="preserve">001. 1 литр </t>
  </si>
  <si>
    <t>003. Случаев госпитализации</t>
  </si>
  <si>
    <t>001. Число пациенто-дней</t>
  </si>
  <si>
    <t>001. Число обращений</t>
  </si>
  <si>
    <t>003. Число спортсменов</t>
  </si>
  <si>
    <t>001. Число посещений</t>
  </si>
  <si>
    <t>001. Численность обучающихся</t>
  </si>
  <si>
    <t>001. Кол-во получателей автотранспортных услуг</t>
  </si>
  <si>
    <t>001. Количество отчетов</t>
  </si>
  <si>
    <t>611090501Г0300590621</t>
  </si>
  <si>
    <t>спк</t>
  </si>
  <si>
    <t>колледж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</si>
</sst>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 quotePrefix="1">
      <alignment vertical="top" wrapText="1"/>
    </xf>
    <xf numFmtId="0" fontId="0" fillId="34" borderId="0" xfId="0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5" borderId="0" xfId="0" applyFill="1" applyAlignment="1">
      <alignment/>
    </xf>
    <xf numFmtId="184" fontId="10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11" fillId="4" borderId="0" xfId="0" applyFont="1" applyFill="1" applyBorder="1" applyAlignment="1" quotePrefix="1">
      <alignment horizontal="left" vertical="center" wrapText="1"/>
    </xf>
    <xf numFmtId="0" fontId="11" fillId="4" borderId="0" xfId="0" applyFont="1" applyFill="1" applyBorder="1" applyAlignment="1" quotePrefix="1">
      <alignment vertical="top" wrapText="1"/>
    </xf>
    <xf numFmtId="0" fontId="11" fillId="4" borderId="0" xfId="0" applyFont="1" applyFill="1" applyBorder="1" applyAlignment="1" quotePrefix="1">
      <alignment horizontal="center" vertical="center" wrapText="1"/>
    </xf>
    <xf numFmtId="0" fontId="11" fillId="5" borderId="0" xfId="0" applyFont="1" applyFill="1" applyBorder="1" applyAlignment="1" quotePrefix="1">
      <alignment horizontal="center" vertical="center" wrapText="1"/>
    </xf>
    <xf numFmtId="0" fontId="12" fillId="4" borderId="0" xfId="0" applyFont="1" applyFill="1" applyBorder="1" applyAlignment="1" quotePrefix="1">
      <alignment horizontal="center" vertical="center" wrapText="1"/>
    </xf>
    <xf numFmtId="0" fontId="13" fillId="4" borderId="0" xfId="0" applyFont="1" applyFill="1" applyBorder="1" applyAlignment="1" quotePrefix="1">
      <alignment horizontal="center" vertical="center" wrapText="1"/>
    </xf>
    <xf numFmtId="0" fontId="13" fillId="4" borderId="0" xfId="0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93" zoomScaleNormal="115" zoomScaleSheetLayoutView="93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40" sqref="G40"/>
    </sheetView>
  </sheetViews>
  <sheetFormatPr defaultColWidth="9.140625" defaultRowHeight="15"/>
  <cols>
    <col min="1" max="1" width="7.421875" style="16" customWidth="1"/>
    <col min="2" max="2" width="33.00390625" style="0" customWidth="1"/>
    <col min="3" max="3" width="21.7109375" style="0" customWidth="1"/>
    <col min="4" max="4" width="22.8515625" style="0" customWidth="1"/>
    <col min="5" max="5" width="19.00390625" style="18" hidden="1" customWidth="1"/>
    <col min="6" max="6" width="31.28125" style="18" hidden="1" customWidth="1"/>
    <col min="7" max="7" width="15.8515625" style="0" customWidth="1"/>
    <col min="8" max="8" width="8.28125" style="0" customWidth="1"/>
    <col min="9" max="9" width="9.00390625" style="0" customWidth="1"/>
    <col min="10" max="10" width="9.28125" style="0" customWidth="1"/>
    <col min="11" max="12" width="8.00390625" style="0" customWidth="1"/>
    <col min="13" max="13" width="10.8515625" style="0" customWidth="1"/>
    <col min="14" max="14" width="4.421875" style="0" customWidth="1"/>
    <col min="15" max="15" width="19.140625" style="0" bestFit="1" customWidth="1"/>
  </cols>
  <sheetData>
    <row r="1" spans="1:12" ht="14.25">
      <c r="A1" s="21"/>
      <c r="B1" s="13"/>
      <c r="C1" s="13"/>
      <c r="D1" s="13"/>
      <c r="E1" s="13"/>
      <c r="F1" s="13"/>
      <c r="G1" s="13"/>
      <c r="H1" s="13"/>
      <c r="I1" s="42"/>
      <c r="J1" s="42"/>
      <c r="K1" s="42"/>
      <c r="L1" s="42"/>
    </row>
    <row r="2" spans="1:12" ht="14.25">
      <c r="A2" s="2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0" customHeight="1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4.25">
      <c r="A6" s="2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5" customFormat="1" ht="104.25" customHeight="1">
      <c r="A7" s="22" t="s">
        <v>65</v>
      </c>
      <c r="B7" s="22" t="s">
        <v>66</v>
      </c>
      <c r="C7" s="22" t="s">
        <v>68</v>
      </c>
      <c r="D7" s="22" t="s">
        <v>69</v>
      </c>
      <c r="E7" s="22" t="s">
        <v>0</v>
      </c>
      <c r="F7" s="22" t="s">
        <v>1</v>
      </c>
      <c r="G7" s="22" t="s">
        <v>71</v>
      </c>
      <c r="H7" s="22" t="s">
        <v>73</v>
      </c>
      <c r="I7" s="22" t="s">
        <v>72</v>
      </c>
      <c r="J7" s="22" t="s">
        <v>74</v>
      </c>
      <c r="K7" s="22" t="s">
        <v>75</v>
      </c>
      <c r="L7" s="22" t="s">
        <v>76</v>
      </c>
    </row>
    <row r="8" spans="1:12" s="15" customFormat="1" ht="42" customHeight="1">
      <c r="A8" s="10">
        <v>1</v>
      </c>
      <c r="B8" s="9" t="s">
        <v>67</v>
      </c>
      <c r="C8" s="9"/>
      <c r="D8" s="9"/>
      <c r="E8" s="20"/>
      <c r="F8" s="20"/>
      <c r="G8" s="17"/>
      <c r="H8" s="14"/>
      <c r="I8" s="14"/>
      <c r="J8" s="14"/>
      <c r="K8" s="14"/>
      <c r="L8" s="14"/>
    </row>
    <row r="9" spans="1:15" ht="38.25" customHeight="1">
      <c r="A9" s="34" t="s">
        <v>70</v>
      </c>
      <c r="B9" s="32" t="s">
        <v>121</v>
      </c>
      <c r="C9" s="9" t="s">
        <v>84</v>
      </c>
      <c r="D9" s="9" t="s">
        <v>81</v>
      </c>
      <c r="E9" s="12"/>
      <c r="F9" s="11"/>
      <c r="G9" s="17" t="s">
        <v>143</v>
      </c>
      <c r="H9" s="19">
        <v>50481</v>
      </c>
      <c r="I9" s="19">
        <v>39307</v>
      </c>
      <c r="J9" s="19">
        <v>51717</v>
      </c>
      <c r="K9" s="19">
        <v>51717</v>
      </c>
      <c r="L9" s="19">
        <v>51717</v>
      </c>
      <c r="M9" s="36" t="s">
        <v>120</v>
      </c>
      <c r="O9" s="25"/>
    </row>
    <row r="10" spans="1:15" ht="38.25" customHeight="1">
      <c r="A10" s="44"/>
      <c r="B10" s="33"/>
      <c r="C10" s="9" t="s">
        <v>153</v>
      </c>
      <c r="D10" s="9" t="s">
        <v>79</v>
      </c>
      <c r="E10" s="12"/>
      <c r="F10" s="11"/>
      <c r="G10" s="17" t="s">
        <v>77</v>
      </c>
      <c r="H10" s="19">
        <v>102360.70000000001</v>
      </c>
      <c r="I10" s="19">
        <v>98675.70000000001</v>
      </c>
      <c r="J10" s="19">
        <v>122868.6</v>
      </c>
      <c r="K10" s="19">
        <v>122868.6</v>
      </c>
      <c r="L10" s="19">
        <v>122868.6</v>
      </c>
      <c r="M10" s="36"/>
      <c r="O10" s="31"/>
    </row>
    <row r="11" spans="1:15" ht="36" customHeight="1">
      <c r="A11" s="34" t="s">
        <v>78</v>
      </c>
      <c r="B11" s="39" t="s">
        <v>3</v>
      </c>
      <c r="C11" s="9" t="s">
        <v>2</v>
      </c>
      <c r="D11" s="9" t="s">
        <v>81</v>
      </c>
      <c r="E11" s="12"/>
      <c r="F11" s="11"/>
      <c r="G11" s="17" t="s">
        <v>144</v>
      </c>
      <c r="H11" s="19">
        <v>2611</v>
      </c>
      <c r="I11" s="19">
        <v>1951</v>
      </c>
      <c r="J11" s="19">
        <v>2500</v>
      </c>
      <c r="K11" s="19">
        <v>2500</v>
      </c>
      <c r="L11" s="19">
        <v>2500</v>
      </c>
      <c r="M11" s="36" t="s">
        <v>154</v>
      </c>
      <c r="O11" s="26"/>
    </row>
    <row r="12" spans="1:15" ht="25.5" customHeight="1">
      <c r="A12" s="44"/>
      <c r="B12" s="40"/>
      <c r="C12" s="9" t="s">
        <v>96</v>
      </c>
      <c r="D12" s="9" t="s">
        <v>79</v>
      </c>
      <c r="E12" s="12"/>
      <c r="F12" s="11"/>
      <c r="G12" s="17" t="s">
        <v>77</v>
      </c>
      <c r="H12" s="19">
        <v>62843.72</v>
      </c>
      <c r="I12" s="19">
        <v>62541</v>
      </c>
      <c r="J12" s="19">
        <v>73598.1</v>
      </c>
      <c r="K12" s="19">
        <v>73598.1</v>
      </c>
      <c r="L12" s="19">
        <v>73598.1</v>
      </c>
      <c r="M12" s="36"/>
      <c r="O12" s="27"/>
    </row>
    <row r="13" spans="1:15" ht="36">
      <c r="A13" s="34" t="s">
        <v>82</v>
      </c>
      <c r="B13" s="32" t="s">
        <v>123</v>
      </c>
      <c r="C13" s="9" t="s">
        <v>87</v>
      </c>
      <c r="D13" s="9" t="s">
        <v>81</v>
      </c>
      <c r="E13" s="12"/>
      <c r="F13" s="11"/>
      <c r="G13" s="17" t="s">
        <v>145</v>
      </c>
      <c r="H13" s="19">
        <v>2130</v>
      </c>
      <c r="I13" s="19">
        <v>1525</v>
      </c>
      <c r="J13" s="19">
        <v>2047</v>
      </c>
      <c r="K13" s="19">
        <v>2047</v>
      </c>
      <c r="L13" s="19">
        <v>2047</v>
      </c>
      <c r="M13" s="36" t="s">
        <v>122</v>
      </c>
      <c r="O13" s="28"/>
    </row>
    <row r="14" spans="1:15" ht="48">
      <c r="A14" s="35"/>
      <c r="B14" s="33"/>
      <c r="C14" s="9" t="s">
        <v>88</v>
      </c>
      <c r="D14" s="9" t="s">
        <v>79</v>
      </c>
      <c r="E14" s="12"/>
      <c r="F14" s="11"/>
      <c r="G14" s="17" t="s">
        <v>77</v>
      </c>
      <c r="H14" s="19">
        <v>896795.4</v>
      </c>
      <c r="I14" s="19">
        <v>950326</v>
      </c>
      <c r="J14" s="19">
        <v>1217192.3</v>
      </c>
      <c r="K14" s="19">
        <v>1217192.3</v>
      </c>
      <c r="L14" s="19">
        <v>1217192.3</v>
      </c>
      <c r="M14" s="36"/>
      <c r="O14" s="30"/>
    </row>
    <row r="15" spans="1:15" ht="36">
      <c r="A15" s="23" t="s">
        <v>83</v>
      </c>
      <c r="B15" s="32" t="s">
        <v>125</v>
      </c>
      <c r="C15" s="9" t="s">
        <v>90</v>
      </c>
      <c r="D15" s="9" t="s">
        <v>81</v>
      </c>
      <c r="E15" s="12"/>
      <c r="F15" s="11"/>
      <c r="G15" s="17" t="s">
        <v>146</v>
      </c>
      <c r="H15" s="19">
        <v>2064</v>
      </c>
      <c r="I15" s="19">
        <v>1812</v>
      </c>
      <c r="J15" s="19">
        <v>2169</v>
      </c>
      <c r="K15" s="19">
        <v>2169</v>
      </c>
      <c r="L15" s="19">
        <v>2169</v>
      </c>
      <c r="M15" s="36" t="s">
        <v>124</v>
      </c>
      <c r="O15" s="27"/>
    </row>
    <row r="16" spans="1:15" ht="48">
      <c r="A16" s="24"/>
      <c r="B16" s="33"/>
      <c r="C16" s="9" t="s">
        <v>91</v>
      </c>
      <c r="D16" s="9" t="s">
        <v>79</v>
      </c>
      <c r="E16" s="12"/>
      <c r="F16" s="11"/>
      <c r="G16" s="17" t="s">
        <v>77</v>
      </c>
      <c r="H16" s="19">
        <v>32090.1</v>
      </c>
      <c r="I16" s="19">
        <v>33069.5</v>
      </c>
      <c r="J16" s="19">
        <v>42508</v>
      </c>
      <c r="K16" s="19">
        <v>42508</v>
      </c>
      <c r="L16" s="19">
        <v>42508</v>
      </c>
      <c r="M16" s="36"/>
      <c r="O16" s="27"/>
    </row>
    <row r="17" spans="1:15" ht="36" customHeight="1">
      <c r="A17" s="23" t="s">
        <v>85</v>
      </c>
      <c r="B17" s="32" t="s">
        <v>127</v>
      </c>
      <c r="C17" s="9" t="s">
        <v>92</v>
      </c>
      <c r="D17" s="9" t="s">
        <v>81</v>
      </c>
      <c r="E17" s="12" t="s">
        <v>80</v>
      </c>
      <c r="F17" s="11"/>
      <c r="G17" s="17" t="s">
        <v>146</v>
      </c>
      <c r="H17" s="19">
        <v>5871</v>
      </c>
      <c r="I17" s="19">
        <v>4428</v>
      </c>
      <c r="J17" s="19">
        <v>5648</v>
      </c>
      <c r="K17" s="19">
        <v>5648</v>
      </c>
      <c r="L17" s="19">
        <v>5648</v>
      </c>
      <c r="M17" s="36" t="s">
        <v>126</v>
      </c>
      <c r="O17" s="27"/>
    </row>
    <row r="18" spans="1:15" ht="48">
      <c r="A18" s="24"/>
      <c r="B18" s="33"/>
      <c r="C18" s="9" t="s">
        <v>95</v>
      </c>
      <c r="D18" s="9" t="s">
        <v>79</v>
      </c>
      <c r="E18" s="12"/>
      <c r="F18" s="11"/>
      <c r="G18" s="17" t="s">
        <v>77</v>
      </c>
      <c r="H18" s="19">
        <v>7059.7</v>
      </c>
      <c r="I18" s="19">
        <v>7105.799999999999</v>
      </c>
      <c r="J18" s="19">
        <v>9959.5</v>
      </c>
      <c r="K18" s="19">
        <v>9959.5</v>
      </c>
      <c r="L18" s="19">
        <v>9959.5</v>
      </c>
      <c r="M18" s="36"/>
      <c r="O18" s="26"/>
    </row>
    <row r="19" spans="1:15" ht="36">
      <c r="A19" s="23" t="s">
        <v>86</v>
      </c>
      <c r="B19" s="32" t="s">
        <v>129</v>
      </c>
      <c r="C19" s="9" t="s">
        <v>4</v>
      </c>
      <c r="D19" s="9" t="s">
        <v>81</v>
      </c>
      <c r="E19" s="12"/>
      <c r="F19" s="11"/>
      <c r="G19" s="17" t="s">
        <v>146</v>
      </c>
      <c r="H19" s="19">
        <v>1466</v>
      </c>
      <c r="I19" s="19">
        <v>991</v>
      </c>
      <c r="J19" s="19">
        <v>0</v>
      </c>
      <c r="K19" s="19">
        <v>0</v>
      </c>
      <c r="L19" s="19">
        <v>0</v>
      </c>
      <c r="M19" s="36" t="s">
        <v>128</v>
      </c>
      <c r="O19" s="27"/>
    </row>
    <row r="20" spans="1:15" ht="48">
      <c r="A20" s="24"/>
      <c r="B20" s="33"/>
      <c r="C20" s="9" t="s">
        <v>95</v>
      </c>
      <c r="D20" s="9" t="s">
        <v>79</v>
      </c>
      <c r="E20" s="12"/>
      <c r="F20" s="11"/>
      <c r="G20" s="17" t="s">
        <v>77</v>
      </c>
      <c r="H20" s="19">
        <v>1682.7</v>
      </c>
      <c r="I20" s="19">
        <v>1944.2000000000003</v>
      </c>
      <c r="J20" s="19">
        <v>2672.6</v>
      </c>
      <c r="K20" s="19">
        <v>2672.6</v>
      </c>
      <c r="L20" s="19">
        <v>2672.6</v>
      </c>
      <c r="M20" s="36"/>
      <c r="O20" s="27"/>
    </row>
    <row r="21" spans="1:15" ht="27" customHeight="1">
      <c r="A21" s="23" t="s">
        <v>89</v>
      </c>
      <c r="B21" s="32" t="s">
        <v>127</v>
      </c>
      <c r="C21" s="9" t="s">
        <v>94</v>
      </c>
      <c r="D21" s="9" t="s">
        <v>81</v>
      </c>
      <c r="E21" s="12"/>
      <c r="F21" s="11"/>
      <c r="G21" s="17" t="s">
        <v>146</v>
      </c>
      <c r="H21" s="19">
        <v>4120</v>
      </c>
      <c r="I21" s="19">
        <v>2469</v>
      </c>
      <c r="J21" s="19">
        <v>2989</v>
      </c>
      <c r="K21" s="19">
        <v>2989</v>
      </c>
      <c r="L21" s="19">
        <v>2989</v>
      </c>
      <c r="M21" s="36" t="s">
        <v>130</v>
      </c>
      <c r="O21" s="27"/>
    </row>
    <row r="22" spans="1:15" ht="48">
      <c r="A22" s="24"/>
      <c r="B22" s="33"/>
      <c r="C22" s="9" t="s">
        <v>95</v>
      </c>
      <c r="D22" s="9" t="s">
        <v>79</v>
      </c>
      <c r="E22" s="12"/>
      <c r="F22" s="11"/>
      <c r="G22" s="17" t="s">
        <v>77</v>
      </c>
      <c r="H22" s="19">
        <v>5009.6</v>
      </c>
      <c r="I22" s="19">
        <v>5348.700000000001</v>
      </c>
      <c r="J22" s="19">
        <v>6268.1</v>
      </c>
      <c r="K22" s="19">
        <v>6268.1</v>
      </c>
      <c r="L22" s="19">
        <v>6268.1</v>
      </c>
      <c r="M22" s="36"/>
      <c r="O22" s="27"/>
    </row>
    <row r="23" spans="1:15" ht="36">
      <c r="A23" s="23" t="s">
        <v>93</v>
      </c>
      <c r="B23" s="32" t="s">
        <v>129</v>
      </c>
      <c r="C23" s="9" t="s">
        <v>98</v>
      </c>
      <c r="D23" s="9" t="s">
        <v>81</v>
      </c>
      <c r="E23" s="12"/>
      <c r="F23" s="11"/>
      <c r="G23" s="17" t="s">
        <v>145</v>
      </c>
      <c r="H23" s="19">
        <v>114</v>
      </c>
      <c r="I23" s="19">
        <v>88</v>
      </c>
      <c r="J23" s="19">
        <v>122</v>
      </c>
      <c r="K23" s="19">
        <v>122</v>
      </c>
      <c r="L23" s="19">
        <v>122</v>
      </c>
      <c r="M23" s="36" t="s">
        <v>131</v>
      </c>
      <c r="O23" s="27"/>
    </row>
    <row r="24" spans="1:15" ht="48">
      <c r="A24" s="24"/>
      <c r="B24" s="33"/>
      <c r="C24" s="9" t="s">
        <v>99</v>
      </c>
      <c r="D24" s="9" t="s">
        <v>79</v>
      </c>
      <c r="E24" s="12" t="s">
        <v>80</v>
      </c>
      <c r="F24" s="11"/>
      <c r="G24" s="17" t="s">
        <v>77</v>
      </c>
      <c r="H24" s="19">
        <v>28644.5</v>
      </c>
      <c r="I24" s="19">
        <v>36995.25</v>
      </c>
      <c r="J24" s="19">
        <v>54061</v>
      </c>
      <c r="K24" s="19">
        <v>54061</v>
      </c>
      <c r="L24" s="19">
        <v>54061</v>
      </c>
      <c r="M24" s="36"/>
      <c r="O24" s="29"/>
    </row>
    <row r="25" spans="1:15" ht="42.75" customHeight="1">
      <c r="A25" s="23" t="s">
        <v>97</v>
      </c>
      <c r="B25" s="32" t="s">
        <v>134</v>
      </c>
      <c r="C25" s="9" t="s">
        <v>103</v>
      </c>
      <c r="D25" s="9" t="s">
        <v>81</v>
      </c>
      <c r="E25" s="12"/>
      <c r="F25" s="11"/>
      <c r="G25" s="17" t="s">
        <v>145</v>
      </c>
      <c r="H25" s="19">
        <v>114</v>
      </c>
      <c r="I25" s="19">
        <v>88</v>
      </c>
      <c r="J25" s="19">
        <v>122</v>
      </c>
      <c r="K25" s="19">
        <v>122</v>
      </c>
      <c r="L25" s="19">
        <v>122</v>
      </c>
      <c r="M25" s="36" t="s">
        <v>133</v>
      </c>
      <c r="O25" s="27"/>
    </row>
    <row r="26" spans="1:15" ht="48">
      <c r="A26" s="24"/>
      <c r="B26" s="33"/>
      <c r="C26" s="9" t="s">
        <v>102</v>
      </c>
      <c r="D26" s="9" t="s">
        <v>79</v>
      </c>
      <c r="E26" s="12"/>
      <c r="F26" s="11"/>
      <c r="G26" s="17" t="s">
        <v>77</v>
      </c>
      <c r="H26" s="19">
        <v>34795.2</v>
      </c>
      <c r="I26" s="19">
        <v>39982.04000000001</v>
      </c>
      <c r="J26" s="19">
        <v>47008.24</v>
      </c>
      <c r="K26" s="19">
        <v>47008.24</v>
      </c>
      <c r="L26" s="19">
        <v>47008.24</v>
      </c>
      <c r="M26" s="36"/>
      <c r="O26" s="27"/>
    </row>
    <row r="27" spans="1:15" ht="36">
      <c r="A27" s="23" t="s">
        <v>100</v>
      </c>
      <c r="B27" s="32" t="s">
        <v>132</v>
      </c>
      <c r="C27" s="9" t="s">
        <v>106</v>
      </c>
      <c r="D27" s="9" t="s">
        <v>81</v>
      </c>
      <c r="E27" s="12"/>
      <c r="F27" s="11"/>
      <c r="G27" s="17" t="s">
        <v>147</v>
      </c>
      <c r="H27" s="19">
        <v>39</v>
      </c>
      <c r="I27" s="19">
        <v>175</v>
      </c>
      <c r="J27" s="19">
        <v>344</v>
      </c>
      <c r="K27" s="19">
        <v>344</v>
      </c>
      <c r="L27" s="19">
        <v>344</v>
      </c>
      <c r="M27" s="36" t="s">
        <v>135</v>
      </c>
      <c r="O27" s="27"/>
    </row>
    <row r="28" spans="1:15" ht="48" customHeight="1">
      <c r="A28" s="24"/>
      <c r="B28" s="33"/>
      <c r="C28" s="9" t="s">
        <v>102</v>
      </c>
      <c r="D28" s="9" t="s">
        <v>79</v>
      </c>
      <c r="E28" s="12"/>
      <c r="F28" s="11"/>
      <c r="G28" s="17" t="s">
        <v>77</v>
      </c>
      <c r="H28" s="19">
        <v>37385.6</v>
      </c>
      <c r="I28" s="19">
        <v>39750.2</v>
      </c>
      <c r="J28" s="19">
        <v>46026.9</v>
      </c>
      <c r="K28" s="19">
        <v>46026.9</v>
      </c>
      <c r="L28" s="19">
        <v>46026.9</v>
      </c>
      <c r="M28" s="36"/>
      <c r="O28" s="26"/>
    </row>
    <row r="29" spans="1:15" ht="36" customHeight="1">
      <c r="A29" s="23" t="s">
        <v>101</v>
      </c>
      <c r="B29" s="32" t="s">
        <v>134</v>
      </c>
      <c r="C29" s="9" t="s">
        <v>108</v>
      </c>
      <c r="D29" s="9" t="s">
        <v>81</v>
      </c>
      <c r="E29" s="12"/>
      <c r="F29" s="11"/>
      <c r="G29" s="17" t="s">
        <v>148</v>
      </c>
      <c r="H29" s="19">
        <v>4897</v>
      </c>
      <c r="I29" s="19">
        <v>2984</v>
      </c>
      <c r="J29" s="19">
        <v>4500</v>
      </c>
      <c r="K29" s="19">
        <v>4500</v>
      </c>
      <c r="L29" s="19">
        <v>4500</v>
      </c>
      <c r="M29" s="36" t="s">
        <v>136</v>
      </c>
      <c r="O29" s="26"/>
    </row>
    <row r="30" spans="1:15" ht="52.5" customHeight="1">
      <c r="A30" s="24"/>
      <c r="B30" s="33"/>
      <c r="C30" s="9" t="s">
        <v>102</v>
      </c>
      <c r="D30" s="9" t="s">
        <v>79</v>
      </c>
      <c r="E30" s="12"/>
      <c r="F30" s="11"/>
      <c r="G30" s="17" t="s">
        <v>77</v>
      </c>
      <c r="H30" s="19">
        <v>26472</v>
      </c>
      <c r="I30" s="19">
        <v>26407.4</v>
      </c>
      <c r="J30" s="19">
        <v>30968.8</v>
      </c>
      <c r="K30" s="19">
        <v>30968.8</v>
      </c>
      <c r="L30" s="19">
        <v>30968.8</v>
      </c>
      <c r="M30" s="36"/>
      <c r="O30" s="26"/>
    </row>
    <row r="31" spans="1:15" ht="26.25" customHeight="1">
      <c r="A31" s="23" t="s">
        <v>104</v>
      </c>
      <c r="B31" s="32" t="s">
        <v>134</v>
      </c>
      <c r="C31" s="9" t="s">
        <v>109</v>
      </c>
      <c r="D31" s="9" t="s">
        <v>81</v>
      </c>
      <c r="E31" s="12" t="s">
        <v>80</v>
      </c>
      <c r="F31" s="11"/>
      <c r="G31" s="17" t="s">
        <v>147</v>
      </c>
      <c r="H31" s="19">
        <v>5058</v>
      </c>
      <c r="I31" s="19">
        <v>3722</v>
      </c>
      <c r="J31" s="19">
        <v>4496</v>
      </c>
      <c r="K31" s="19">
        <v>4496</v>
      </c>
      <c r="L31" s="19">
        <v>4496</v>
      </c>
      <c r="M31" s="36" t="s">
        <v>137</v>
      </c>
      <c r="O31" s="26"/>
    </row>
    <row r="32" spans="1:15" ht="48">
      <c r="A32" s="24"/>
      <c r="B32" s="33"/>
      <c r="C32" s="9" t="s">
        <v>102</v>
      </c>
      <c r="D32" s="9" t="s">
        <v>79</v>
      </c>
      <c r="E32" s="12" t="s">
        <v>80</v>
      </c>
      <c r="F32" s="11"/>
      <c r="G32" s="17" t="s">
        <v>77</v>
      </c>
      <c r="H32" s="19">
        <v>61992.5</v>
      </c>
      <c r="I32" s="19">
        <v>27648.76</v>
      </c>
      <c r="J32" s="19">
        <v>35236.7</v>
      </c>
      <c r="K32" s="19">
        <v>35236.7</v>
      </c>
      <c r="L32" s="19">
        <v>35236.7</v>
      </c>
      <c r="M32" s="36"/>
      <c r="O32" s="26"/>
    </row>
    <row r="33" spans="1:15" ht="35.25" customHeight="1">
      <c r="A33" s="23" t="s">
        <v>105</v>
      </c>
      <c r="B33" s="32" t="s">
        <v>134</v>
      </c>
      <c r="C33" s="9" t="s">
        <v>111</v>
      </c>
      <c r="D33" s="9" t="s">
        <v>81</v>
      </c>
      <c r="E33" s="12"/>
      <c r="F33" s="11"/>
      <c r="G33" s="17" t="s">
        <v>149</v>
      </c>
      <c r="H33" s="19">
        <v>4447</v>
      </c>
      <c r="I33" s="19">
        <v>3424</v>
      </c>
      <c r="J33" s="19">
        <v>4624</v>
      </c>
      <c r="K33" s="19">
        <v>4624</v>
      </c>
      <c r="L33" s="19">
        <v>4624</v>
      </c>
      <c r="M33" s="36" t="s">
        <v>138</v>
      </c>
      <c r="O33" s="26"/>
    </row>
    <row r="34" spans="1:13" s="13" customFormat="1" ht="48">
      <c r="A34" s="24"/>
      <c r="B34" s="33"/>
      <c r="C34" s="9" t="s">
        <v>102</v>
      </c>
      <c r="D34" s="9" t="s">
        <v>79</v>
      </c>
      <c r="E34" s="12" t="s">
        <v>80</v>
      </c>
      <c r="F34" s="11"/>
      <c r="G34" s="17" t="s">
        <v>77</v>
      </c>
      <c r="H34" s="19">
        <v>22636.9</v>
      </c>
      <c r="I34" s="19">
        <v>21784.699999999997</v>
      </c>
      <c r="J34" s="19">
        <v>20163.8</v>
      </c>
      <c r="K34" s="19">
        <v>20163.8</v>
      </c>
      <c r="L34" s="19">
        <v>20163.8</v>
      </c>
      <c r="M34" s="36"/>
    </row>
    <row r="35" spans="1:13" ht="33.75" customHeight="1">
      <c r="A35" s="23" t="s">
        <v>107</v>
      </c>
      <c r="B35" s="32" t="s">
        <v>5</v>
      </c>
      <c r="C35" s="9" t="s">
        <v>112</v>
      </c>
      <c r="D35" s="9" t="s">
        <v>81</v>
      </c>
      <c r="E35" s="12" t="s">
        <v>80</v>
      </c>
      <c r="F35" s="11"/>
      <c r="G35" s="17" t="s">
        <v>150</v>
      </c>
      <c r="H35" s="19">
        <v>300</v>
      </c>
      <c r="I35" s="19">
        <v>320</v>
      </c>
      <c r="J35" s="19">
        <v>300</v>
      </c>
      <c r="K35" s="19">
        <v>300</v>
      </c>
      <c r="L35" s="19">
        <v>300</v>
      </c>
      <c r="M35" s="36" t="s">
        <v>155</v>
      </c>
    </row>
    <row r="36" spans="1:13" ht="66" customHeight="1">
      <c r="A36" s="24"/>
      <c r="B36" s="33"/>
      <c r="C36" s="9" t="s">
        <v>115</v>
      </c>
      <c r="D36" s="9" t="s">
        <v>79</v>
      </c>
      <c r="E36" s="12"/>
      <c r="F36" s="11"/>
      <c r="G36" s="17" t="s">
        <v>77</v>
      </c>
      <c r="H36" s="19">
        <v>80050.5</v>
      </c>
      <c r="I36" s="19">
        <v>74398.9</v>
      </c>
      <c r="J36" s="19">
        <v>78742.8</v>
      </c>
      <c r="K36" s="19">
        <v>78742.8</v>
      </c>
      <c r="L36" s="19">
        <v>78742.8</v>
      </c>
      <c r="M36" s="36"/>
    </row>
    <row r="37" spans="1:13" ht="36">
      <c r="A37" s="23" t="s">
        <v>110</v>
      </c>
      <c r="B37" s="32" t="s">
        <v>142</v>
      </c>
      <c r="C37" s="9" t="s">
        <v>113</v>
      </c>
      <c r="D37" s="9" t="s">
        <v>81</v>
      </c>
      <c r="E37" s="12"/>
      <c r="F37" s="11"/>
      <c r="G37" s="17" t="s">
        <v>151</v>
      </c>
      <c r="H37" s="19">
        <v>72</v>
      </c>
      <c r="I37" s="19">
        <v>72</v>
      </c>
      <c r="J37" s="19">
        <v>72</v>
      </c>
      <c r="K37" s="19">
        <v>72</v>
      </c>
      <c r="L37" s="19">
        <v>72</v>
      </c>
      <c r="M37" s="36" t="s">
        <v>141</v>
      </c>
    </row>
    <row r="38" spans="1:13" ht="48">
      <c r="A38" s="24"/>
      <c r="B38" s="33"/>
      <c r="C38" s="9" t="s">
        <v>116</v>
      </c>
      <c r="D38" s="9" t="s">
        <v>79</v>
      </c>
      <c r="E38" s="12"/>
      <c r="F38" s="11"/>
      <c r="G38" s="17" t="s">
        <v>77</v>
      </c>
      <c r="H38" s="19">
        <v>107627.3</v>
      </c>
      <c r="I38" s="19">
        <v>111003.54000000001</v>
      </c>
      <c r="J38" s="19">
        <v>111382.74</v>
      </c>
      <c r="K38" s="19">
        <v>111382.74</v>
      </c>
      <c r="L38" s="19">
        <v>111382.74</v>
      </c>
      <c r="M38" s="36"/>
    </row>
    <row r="39" spans="1:13" ht="39.75" customHeight="1">
      <c r="A39" s="23" t="s">
        <v>114</v>
      </c>
      <c r="B39" s="32" t="s">
        <v>140</v>
      </c>
      <c r="C39" s="9" t="s">
        <v>117</v>
      </c>
      <c r="D39" s="9" t="s">
        <v>81</v>
      </c>
      <c r="E39" s="12"/>
      <c r="F39" s="11"/>
      <c r="G39" s="17" t="s">
        <v>152</v>
      </c>
      <c r="H39" s="19">
        <v>186611</v>
      </c>
      <c r="I39" s="19">
        <v>147375</v>
      </c>
      <c r="J39" s="19"/>
      <c r="K39" s="19"/>
      <c r="L39" s="19"/>
      <c r="M39" s="36" t="s">
        <v>139</v>
      </c>
    </row>
    <row r="40" spans="1:13" ht="61.5" customHeight="1">
      <c r="A40" s="24"/>
      <c r="B40" s="33"/>
      <c r="C40" s="9" t="s">
        <v>118</v>
      </c>
      <c r="D40" s="9" t="s">
        <v>79</v>
      </c>
      <c r="E40" s="12"/>
      <c r="F40" s="11"/>
      <c r="G40" s="17" t="s">
        <v>77</v>
      </c>
      <c r="H40" s="19">
        <v>41781.9</v>
      </c>
      <c r="I40" s="19">
        <v>51644.76</v>
      </c>
      <c r="J40" s="19">
        <v>66348.7</v>
      </c>
      <c r="K40" s="19">
        <v>66348.7</v>
      </c>
      <c r="L40" s="19">
        <v>66348.7</v>
      </c>
      <c r="M40" s="36"/>
    </row>
    <row r="41" spans="1:12" ht="51" customHeight="1">
      <c r="A41" s="10"/>
      <c r="B41" s="37" t="s">
        <v>119</v>
      </c>
      <c r="C41" s="38"/>
      <c r="D41" s="9" t="s">
        <v>79</v>
      </c>
      <c r="E41" s="12" t="s">
        <v>80</v>
      </c>
      <c r="F41" s="11"/>
      <c r="G41" s="17" t="s">
        <v>77</v>
      </c>
      <c r="H41" s="19">
        <f>H40+H38+H36+H34+H32+H30+H28+H26+H24+H22+H20+H18+H16+H14+H12+H10</f>
        <v>1549228.3199999998</v>
      </c>
      <c r="I41" s="19">
        <f>I40+I38+I36+I34+I32+I30+I28+I26+I24+I22+I20+I18+I16+I14+I12+I10</f>
        <v>1588626.45</v>
      </c>
      <c r="J41" s="19">
        <f>J40+J38+J36+J34+J32+J30+J28+J26+J24+J22+J20+J18+J16+J14+J12+J10</f>
        <v>1965006.8800000001</v>
      </c>
      <c r="K41" s="19">
        <f>K40+K38+K36+K34+K32+K30+K28+K26+K24+K22+K20+K18+K16+K14+K12+K10</f>
        <v>1965006.8800000001</v>
      </c>
      <c r="L41" s="19">
        <f>L40+L38+L36+L34+L32+L30+L28+L26+L24+L22+L20+L18+L16+L14+L12+L10</f>
        <v>1965006.8800000001</v>
      </c>
    </row>
  </sheetData>
  <sheetProtection/>
  <mergeCells count="40">
    <mergeCell ref="B39:B40"/>
    <mergeCell ref="M39:M40"/>
    <mergeCell ref="B41:C41"/>
    <mergeCell ref="B35:B36"/>
    <mergeCell ref="M35:M36"/>
    <mergeCell ref="B37:B38"/>
    <mergeCell ref="M37:M38"/>
    <mergeCell ref="B33:B34"/>
    <mergeCell ref="M33:M34"/>
    <mergeCell ref="B27:B28"/>
    <mergeCell ref="M27:M28"/>
    <mergeCell ref="B29:B30"/>
    <mergeCell ref="M29:M30"/>
    <mergeCell ref="B25:B26"/>
    <mergeCell ref="M25:M26"/>
    <mergeCell ref="B23:B24"/>
    <mergeCell ref="M23:M24"/>
    <mergeCell ref="B31:B32"/>
    <mergeCell ref="M31:M32"/>
    <mergeCell ref="B21:B22"/>
    <mergeCell ref="M21:M22"/>
    <mergeCell ref="B17:B18"/>
    <mergeCell ref="M17:M18"/>
    <mergeCell ref="B19:B20"/>
    <mergeCell ref="M19:M20"/>
    <mergeCell ref="B15:B16"/>
    <mergeCell ref="M15:M16"/>
    <mergeCell ref="A9:A10"/>
    <mergeCell ref="B9:B10"/>
    <mergeCell ref="M9:M10"/>
    <mergeCell ref="A11:A12"/>
    <mergeCell ref="B11:B12"/>
    <mergeCell ref="M11:M12"/>
    <mergeCell ref="I1:L1"/>
    <mergeCell ref="A3:L3"/>
    <mergeCell ref="A4:L4"/>
    <mergeCell ref="A5:L5"/>
    <mergeCell ref="A13:A14"/>
    <mergeCell ref="B13:B14"/>
    <mergeCell ref="M13:M1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70" r:id="rId1"/>
  <rowBreaks count="2" manualBreakCount="2">
    <brk id="14" max="11" man="1"/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28.00390625" style="0" customWidth="1"/>
    <col min="2" max="2" width="140.140625" style="0" customWidth="1"/>
    <col min="3" max="3" width="24.7109375" style="0" customWidth="1"/>
  </cols>
  <sheetData>
    <row r="1" spans="1:2" ht="14.25">
      <c r="A1" s="1" t="s">
        <v>6</v>
      </c>
      <c r="B1" s="2"/>
    </row>
    <row r="2" spans="1:2" ht="14.25">
      <c r="A2" s="1" t="s">
        <v>7</v>
      </c>
      <c r="B2" s="3"/>
    </row>
    <row r="3" spans="1:2" ht="14.25">
      <c r="A3" s="1" t="s">
        <v>8</v>
      </c>
      <c r="B3" s="4">
        <v>42179</v>
      </c>
    </row>
    <row r="4" spans="1:2" ht="14.25">
      <c r="A4" s="1" t="s">
        <v>9</v>
      </c>
      <c r="B4" s="3" t="s">
        <v>10</v>
      </c>
    </row>
    <row r="9" spans="1:4" ht="14.25">
      <c r="A9" s="7" t="s">
        <v>11</v>
      </c>
      <c r="B9" s="5"/>
      <c r="C9" s="5"/>
      <c r="D9" s="8" t="s">
        <v>12</v>
      </c>
    </row>
    <row r="10" spans="1:4" ht="14.25">
      <c r="A10" s="5" t="s">
        <v>13</v>
      </c>
      <c r="B10" s="6" t="s">
        <v>14</v>
      </c>
      <c r="C10" s="6" t="s">
        <v>15</v>
      </c>
      <c r="D10" s="5"/>
    </row>
    <row r="11" spans="1:4" ht="14.25">
      <c r="A11" s="5" t="s">
        <v>16</v>
      </c>
      <c r="B11" s="5" t="s">
        <v>17</v>
      </c>
      <c r="C11" s="5"/>
      <c r="D11" s="5"/>
    </row>
    <row r="12" spans="1:4" ht="14.25">
      <c r="A12" s="5" t="s">
        <v>18</v>
      </c>
      <c r="B12" s="5" t="s">
        <v>19</v>
      </c>
      <c r="C12" s="5"/>
      <c r="D12" s="5"/>
    </row>
    <row r="13" spans="1:4" ht="14.25">
      <c r="A13" s="5" t="s">
        <v>20</v>
      </c>
      <c r="B13" s="5" t="s">
        <v>21</v>
      </c>
      <c r="C13" s="6"/>
      <c r="D13" s="5"/>
    </row>
    <row r="14" spans="1:4" ht="14.25">
      <c r="A14" s="5" t="s">
        <v>22</v>
      </c>
      <c r="B14" s="5" t="s">
        <v>23</v>
      </c>
      <c r="C14" s="5"/>
      <c r="D14" s="5"/>
    </row>
    <row r="15" spans="1:4" ht="14.25">
      <c r="A15" s="5" t="s">
        <v>24</v>
      </c>
      <c r="B15" s="5" t="s">
        <v>25</v>
      </c>
      <c r="C15" s="5"/>
      <c r="D15" s="5"/>
    </row>
    <row r="16" spans="1:4" ht="14.25">
      <c r="A16" s="5" t="s">
        <v>26</v>
      </c>
      <c r="B16" s="5" t="s">
        <v>27</v>
      </c>
      <c r="C16" s="6"/>
      <c r="D16" s="5"/>
    </row>
    <row r="17" spans="1:4" ht="14.25">
      <c r="A17" s="5" t="s">
        <v>28</v>
      </c>
      <c r="B17" s="5" t="s">
        <v>29</v>
      </c>
      <c r="C17" s="5"/>
      <c r="D17" s="5"/>
    </row>
    <row r="18" spans="1:4" ht="14.25">
      <c r="A18" s="5" t="s">
        <v>30</v>
      </c>
      <c r="B18" s="5" t="s">
        <v>31</v>
      </c>
      <c r="C18" s="5"/>
      <c r="D18" s="5"/>
    </row>
    <row r="19" spans="1:4" ht="14.25">
      <c r="A19" s="5" t="s">
        <v>32</v>
      </c>
      <c r="B19" s="5" t="s">
        <v>33</v>
      </c>
      <c r="C19" s="5"/>
      <c r="D19" s="5"/>
    </row>
    <row r="20" spans="1:4" ht="14.25">
      <c r="A20" s="5" t="s">
        <v>34</v>
      </c>
      <c r="B20" s="5" t="s">
        <v>35</v>
      </c>
      <c r="C20" s="5"/>
      <c r="D20" s="5"/>
    </row>
    <row r="21" spans="1:4" ht="14.25">
      <c r="A21" s="5" t="s">
        <v>36</v>
      </c>
      <c r="B21" s="5" t="s">
        <v>37</v>
      </c>
      <c r="C21" s="5"/>
      <c r="D21" s="5"/>
    </row>
    <row r="22" spans="1:4" ht="14.25">
      <c r="A22" s="5" t="s">
        <v>38</v>
      </c>
      <c r="B22" s="5" t="s">
        <v>39</v>
      </c>
      <c r="C22" s="5"/>
      <c r="D22" s="5"/>
    </row>
    <row r="23" spans="1:4" ht="14.25">
      <c r="A23" s="5" t="s">
        <v>40</v>
      </c>
      <c r="B23" s="5" t="s">
        <v>41</v>
      </c>
      <c r="C23" s="5"/>
      <c r="D23" s="5"/>
    </row>
    <row r="24" spans="1:4" ht="14.25">
      <c r="A24" s="5" t="s">
        <v>42</v>
      </c>
      <c r="B24" s="5" t="s">
        <v>43</v>
      </c>
      <c r="C24" s="5"/>
      <c r="D24" s="5"/>
    </row>
    <row r="25" spans="1:4" ht="14.25">
      <c r="A25" s="5" t="s">
        <v>44</v>
      </c>
      <c r="B25" s="5" t="s">
        <v>45</v>
      </c>
      <c r="C25" s="5"/>
      <c r="D25" s="5"/>
    </row>
    <row r="26" spans="1:4" ht="14.25">
      <c r="A26" s="5" t="s">
        <v>46</v>
      </c>
      <c r="B26" s="5" t="s">
        <v>47</v>
      </c>
      <c r="C26" s="5"/>
      <c r="D26" s="5"/>
    </row>
    <row r="27" spans="1:4" ht="14.25">
      <c r="A27" s="5" t="s">
        <v>48</v>
      </c>
      <c r="B27" s="5" t="s">
        <v>49</v>
      </c>
      <c r="C27" s="5"/>
      <c r="D27" s="5"/>
    </row>
    <row r="28" spans="1:4" ht="14.25">
      <c r="A28" s="5" t="s">
        <v>50</v>
      </c>
      <c r="B28" s="5" t="s">
        <v>51</v>
      </c>
      <c r="C28" s="5"/>
      <c r="D28" s="5"/>
    </row>
    <row r="29" spans="1:4" ht="14.25">
      <c r="A29" s="5" t="s">
        <v>52</v>
      </c>
      <c r="B29" s="5" t="s">
        <v>53</v>
      </c>
      <c r="C29" s="5"/>
      <c r="D29" s="5"/>
    </row>
    <row r="30" spans="1:4" ht="14.25">
      <c r="A30" s="5" t="s">
        <v>54</v>
      </c>
      <c r="B30" s="6" t="s">
        <v>55</v>
      </c>
      <c r="C30" s="6" t="s">
        <v>15</v>
      </c>
      <c r="D30" s="5"/>
    </row>
    <row r="31" spans="1:4" ht="14.25">
      <c r="A31" s="5" t="s">
        <v>56</v>
      </c>
      <c r="B31" s="5" t="s">
        <v>57</v>
      </c>
      <c r="C31" s="5"/>
      <c r="D31" s="5"/>
    </row>
    <row r="32" spans="1:4" ht="14.25">
      <c r="A32" t="s">
        <v>58</v>
      </c>
      <c r="B32" t="s">
        <v>59</v>
      </c>
      <c r="D32" s="5"/>
    </row>
    <row r="33" spans="1:4" ht="14.25">
      <c r="A33" t="s">
        <v>60</v>
      </c>
      <c r="B33" t="s">
        <v>61</v>
      </c>
      <c r="D33" s="5"/>
    </row>
    <row r="34" spans="1:4" ht="14.25">
      <c r="A34" t="s">
        <v>62</v>
      </c>
      <c r="B34" t="s">
        <v>63</v>
      </c>
      <c r="D34" s="5"/>
    </row>
    <row r="35" ht="14.25">
      <c r="D35" s="5"/>
    </row>
    <row r="36" ht="14.25"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Наталья Н. Захаренко</cp:lastModifiedBy>
  <cp:lastPrinted>2017-11-24T05:57:39Z</cp:lastPrinted>
  <dcterms:created xsi:type="dcterms:W3CDTF">2014-06-24T17:31:57Z</dcterms:created>
  <dcterms:modified xsi:type="dcterms:W3CDTF">2017-11-30T03:27:45Z</dcterms:modified>
  <cp:category/>
  <cp:version/>
  <cp:contentType/>
  <cp:contentStatus/>
</cp:coreProperties>
</file>